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lyn82\OneDrive - Sonans AS\Documents\Fag\2P\Digitale_hjelpemidler\"/>
    </mc:Choice>
  </mc:AlternateContent>
  <xr:revisionPtr revIDLastSave="0" documentId="13_ncr:1_{05F46564-DC3B-48E7-83E1-F217003616CD}" xr6:coauthVersionLast="47" xr6:coauthVersionMax="47" xr10:uidLastSave="{00000000-0000-0000-0000-000000000000}"/>
  <bookViews>
    <workbookView xWindow="12570" yWindow="1860" windowWidth="14385" windowHeight="11385" xr2:uid="{807DA9FD-6567-4CB4-A296-D30D893A3F9E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5" i="1"/>
  <c r="D6" i="1"/>
  <c r="D7" i="1"/>
  <c r="D8" i="1"/>
  <c r="D9" i="1"/>
  <c r="D4" i="1"/>
  <c r="E4" i="1" s="1"/>
  <c r="D16" i="1"/>
  <c r="C21" i="1"/>
  <c r="B17" i="1"/>
  <c r="B18" i="1"/>
  <c r="B19" i="1"/>
  <c r="B20" i="1"/>
  <c r="B16" i="1"/>
  <c r="A17" i="1"/>
  <c r="A18" i="1"/>
  <c r="A19" i="1"/>
  <c r="A20" i="1"/>
  <c r="A16" i="1"/>
  <c r="B8" i="2"/>
  <c r="D5" i="2" s="1"/>
  <c r="C4" i="2"/>
  <c r="C5" i="2" s="1"/>
  <c r="C6" i="2" s="1"/>
  <c r="C7" i="2" s="1"/>
  <c r="C3" i="2"/>
  <c r="D4" i="2" l="1"/>
  <c r="D3" i="2"/>
  <c r="E3" i="2" s="1"/>
  <c r="E4" i="2" s="1"/>
  <c r="E5" i="2" s="1"/>
  <c r="E6" i="2" s="1"/>
  <c r="E7" i="2" s="1"/>
  <c r="D7" i="2"/>
  <c r="D6" i="2"/>
  <c r="E16" i="1"/>
  <c r="D17" i="1"/>
  <c r="E5" i="1"/>
  <c r="E6" i="1"/>
  <c r="E7" i="1"/>
  <c r="E8" i="1"/>
  <c r="E9" i="1"/>
  <c r="C10" i="1"/>
  <c r="D18" i="1" l="1"/>
  <c r="E17" i="1"/>
  <c r="E10" i="1"/>
  <c r="B12" i="1" s="1"/>
  <c r="D19" i="1" l="1"/>
  <c r="E18" i="1"/>
  <c r="E19" i="1" l="1"/>
  <c r="D20" i="1"/>
  <c r="E20" i="1" l="1"/>
  <c r="E21" i="1" l="1"/>
</calcChain>
</file>

<file path=xl/sharedStrings.xml><?xml version="1.0" encoding="utf-8"?>
<sst xmlns="http://schemas.openxmlformats.org/spreadsheetml/2006/main" count="24" uniqueCount="19">
  <si>
    <t>Frekvens, f</t>
  </si>
  <si>
    <t>SUM</t>
  </si>
  <si>
    <t>Klasse start</t>
  </si>
  <si>
    <t>Klasse slutt</t>
  </si>
  <si>
    <t>Klassemidtpunkt,x</t>
  </si>
  <si>
    <t>f*x</t>
  </si>
  <si>
    <t>Gjennomsnitt</t>
  </si>
  <si>
    <t>Antall minutter</t>
  </si>
  <si>
    <t>Antall elever</t>
  </si>
  <si>
    <t>Kumulativ frekvens</t>
  </si>
  <si>
    <t>Relativ frekvens</t>
  </si>
  <si>
    <t>Kumulativ relativ frekvens</t>
  </si>
  <si>
    <t>0-60</t>
  </si>
  <si>
    <t>60-180</t>
  </si>
  <si>
    <t>180-300</t>
  </si>
  <si>
    <t>300-420</t>
  </si>
  <si>
    <t>420-540</t>
  </si>
  <si>
    <t>Relativ kumulativ frekvens</t>
  </si>
  <si>
    <t>Prosent over fartsgrense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</si>
</sst>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164" fontId="0" fillId="0" borderId="0" xfId="0" applyNumberFormat="1"/>
    <xf numFmtId="0" fontId="0" fillId="3" borderId="0" xfId="0" applyFill="1"/>
    <xf numFmtId="0" fontId="0" fillId="2" borderId="0" xfId="0" applyFill="1" applyAlignment="1">
      <alignment vertical="center" wrapText="1"/>
    </xf>
    <xf numFmtId="10" fontId="0" fillId="0" borderId="0" xfId="1" applyNumberFormat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'Ark1'!$E$15</c:f>
              <c:strCache>
                <c:ptCount val="1"/>
                <c:pt idx="0">
                  <c:v>Relativ kumulativ frekvens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'Ark1'!$B$16:$B$20</c:f>
              <c:numCache>
                <c:formatCode>General</c:formatCode>
                <c:ptCount val="5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</c:numCache>
            </c:numRef>
          </c:xVal>
          <c:yVal>
            <c:numRef>
              <c:f>'Ark1'!$E$16:$E$20</c:f>
              <c:numCache>
                <c:formatCode>General</c:formatCode>
                <c:ptCount val="5"/>
                <c:pt idx="0">
                  <c:v>0.1</c:v>
                </c:pt>
                <c:pt idx="1">
                  <c:v>0.3</c:v>
                </c:pt>
                <c:pt idx="2">
                  <c:v>0.7</c:v>
                </c:pt>
                <c:pt idx="3">
                  <c:v>0.9</c:v>
                </c:pt>
                <c:pt idx="4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53-4755-ABCF-AE138819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315759"/>
        <c:axId val="336303759"/>
      </c:scatterChart>
      <c:valAx>
        <c:axId val="49631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6303759"/>
        <c:crosses val="autoZero"/>
        <c:crossBetween val="midCat"/>
        <c:majorUnit val="50"/>
      </c:valAx>
      <c:valAx>
        <c:axId val="33630375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6315759"/>
        <c:crosses val="autoZero"/>
        <c:crossBetween val="midCat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119061</xdr:colOff>
      <xdr:row>22</xdr:row>
      <xdr:rowOff>23132</xdr:rowOff>
    </xdr:from>
    <xdr:to>
      <xdr:col>4</xdr:col>
      <xdr:colOff>486454</xdr:colOff>
      <xdr:row>36</xdr:row>
      <xdr:rowOff>99332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EC3D2E3-FF37-4A36-AD43-D5A5820DD9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DAAB-8745-4C7E-94BF-6C0D891A3705}">
  <dimension ref="A3:E21"/>
  <sheetViews>
    <sheetView tabSelected="1" zoomScale="140" zoomScaleNormal="140" workbookViewId="0">
      <selection activeCell="C13" sqref="C13"/>
    </sheetView>
  </sheetViews>
  <sheetFormatPr baseColWidth="10" defaultRowHeight="15" x14ac:dyDescent="0.25"/>
  <cols>
    <col min="1" max="1" width="15.28515625" customWidth="1"/>
    <col min="2" max="2" width="14.85546875" customWidth="1"/>
    <col min="3" max="3" width="13.140625" customWidth="1"/>
    <col min="4" max="4" width="19.7109375" customWidth="1"/>
    <col min="5" max="5" width="13.85546875" customWidth="1"/>
  </cols>
  <sheetData>
    <row r="3" spans="1:5" x14ac:dyDescent="0.25">
      <c r="A3" s="2" t="s">
        <v>2</v>
      </c>
      <c r="B3" s="2" t="s">
        <v>3</v>
      </c>
      <c r="C3" s="2" t="s">
        <v>0</v>
      </c>
      <c r="D3" s="2" t="s">
        <v>4</v>
      </c>
      <c r="E3" s="2" t="s">
        <v>5</v>
      </c>
    </row>
    <row r="4" spans="1:5" x14ac:dyDescent="0.25">
      <c r="A4">
        <v>45</v>
      </c>
      <c r="B4">
        <v>50</v>
      </c>
      <c r="C4">
        <v>25</v>
      </c>
      <c r="D4">
        <f>(A4+B4)/2</f>
        <v>47.5</v>
      </c>
      <c r="E4">
        <f>C4*D4</f>
        <v>1187.5</v>
      </c>
    </row>
    <row r="5" spans="1:5" x14ac:dyDescent="0.25">
      <c r="A5">
        <v>50</v>
      </c>
      <c r="B5">
        <v>55</v>
      </c>
      <c r="C5">
        <v>26</v>
      </c>
      <c r="D5">
        <f t="shared" ref="D5:D9" si="0">(A5+B5)/2</f>
        <v>52.5</v>
      </c>
      <c r="E5">
        <f t="shared" ref="E5:E9" si="1">C5*D5</f>
        <v>1365</v>
      </c>
    </row>
    <row r="6" spans="1:5" x14ac:dyDescent="0.25">
      <c r="A6">
        <v>55</v>
      </c>
      <c r="B6">
        <v>60</v>
      </c>
      <c r="C6">
        <v>23</v>
      </c>
      <c r="D6">
        <f t="shared" si="0"/>
        <v>57.5</v>
      </c>
      <c r="E6">
        <f t="shared" si="1"/>
        <v>1322.5</v>
      </c>
    </row>
    <row r="7" spans="1:5" x14ac:dyDescent="0.25">
      <c r="A7">
        <v>60</v>
      </c>
      <c r="B7">
        <v>65</v>
      </c>
      <c r="C7">
        <v>3</v>
      </c>
      <c r="D7">
        <f t="shared" si="0"/>
        <v>62.5</v>
      </c>
      <c r="E7">
        <f t="shared" si="1"/>
        <v>187.5</v>
      </c>
    </row>
    <row r="8" spans="1:5" x14ac:dyDescent="0.25">
      <c r="A8">
        <v>65</v>
      </c>
      <c r="B8">
        <v>70</v>
      </c>
      <c r="C8">
        <v>2</v>
      </c>
      <c r="D8">
        <f t="shared" si="0"/>
        <v>67.5</v>
      </c>
      <c r="E8">
        <f t="shared" si="1"/>
        <v>135</v>
      </c>
    </row>
    <row r="9" spans="1:5" x14ac:dyDescent="0.25">
      <c r="A9">
        <v>70</v>
      </c>
      <c r="B9">
        <v>75</v>
      </c>
      <c r="C9">
        <v>1</v>
      </c>
      <c r="D9">
        <f t="shared" si="0"/>
        <v>72.5</v>
      </c>
      <c r="E9">
        <f t="shared" si="1"/>
        <v>72.5</v>
      </c>
    </row>
    <row r="10" spans="1:5" x14ac:dyDescent="0.25">
      <c r="A10" s="1" t="s">
        <v>1</v>
      </c>
      <c r="B10" s="1"/>
      <c r="C10" s="1">
        <f>SUM(C4:C9)</f>
        <v>80</v>
      </c>
      <c r="D10" s="1"/>
      <c r="E10" s="1">
        <f>SUM(E4:E9)</f>
        <v>4270</v>
      </c>
    </row>
    <row r="12" spans="1:5" x14ac:dyDescent="0.25">
      <c r="A12" t="s">
        <v>6</v>
      </c>
      <c r="B12" s="3">
        <f>E10/C10</f>
        <v>53.375</v>
      </c>
    </row>
    <row r="13" spans="1:5" x14ac:dyDescent="0.25">
      <c r="A13" t="s">
        <v>18</v>
      </c>
      <c r="C13" s="6">
        <f>B12/50-1</f>
        <v>6.7499999999999893E-2</v>
      </c>
    </row>
    <row r="15" spans="1:5" ht="45" x14ac:dyDescent="0.25">
      <c r="A15" s="2" t="s">
        <v>2</v>
      </c>
      <c r="B15" s="2" t="s">
        <v>3</v>
      </c>
      <c r="C15" s="2" t="s">
        <v>0</v>
      </c>
      <c r="D15" s="5" t="s">
        <v>9</v>
      </c>
      <c r="E15" s="5" t="s">
        <v>17</v>
      </c>
    </row>
    <row r="16" spans="1:5" x14ac:dyDescent="0.25">
      <c r="A16">
        <f>A4</f>
        <v>45</v>
      </c>
      <c r="B16">
        <f>B4</f>
        <v>50</v>
      </c>
      <c r="C16">
        <v>3</v>
      </c>
      <c r="D16">
        <f>C16</f>
        <v>3</v>
      </c>
      <c r="E16">
        <f>D16/$C$21</f>
        <v>0.1</v>
      </c>
    </row>
    <row r="17" spans="1:5" x14ac:dyDescent="0.25">
      <c r="A17">
        <f>A5</f>
        <v>50</v>
      </c>
      <c r="B17">
        <f>B5</f>
        <v>55</v>
      </c>
      <c r="C17">
        <v>6</v>
      </c>
      <c r="D17">
        <f>D16+C17</f>
        <v>9</v>
      </c>
      <c r="E17">
        <f>D17/$C$21</f>
        <v>0.3</v>
      </c>
    </row>
    <row r="18" spans="1:5" x14ac:dyDescent="0.25">
      <c r="A18">
        <f>A6</f>
        <v>55</v>
      </c>
      <c r="B18">
        <f>B6</f>
        <v>60</v>
      </c>
      <c r="C18">
        <v>12</v>
      </c>
      <c r="D18">
        <f t="shared" ref="D18:D20" si="2">D17+C18</f>
        <v>21</v>
      </c>
      <c r="E18">
        <f>D18/$C$21</f>
        <v>0.7</v>
      </c>
    </row>
    <row r="19" spans="1:5" x14ac:dyDescent="0.25">
      <c r="A19">
        <f t="shared" ref="A19:B20" si="3">A7</f>
        <v>60</v>
      </c>
      <c r="B19">
        <f t="shared" si="3"/>
        <v>65</v>
      </c>
      <c r="C19">
        <v>6</v>
      </c>
      <c r="D19">
        <f t="shared" si="2"/>
        <v>27</v>
      </c>
      <c r="E19">
        <f>D19/$C$21</f>
        <v>0.9</v>
      </c>
    </row>
    <row r="20" spans="1:5" x14ac:dyDescent="0.25">
      <c r="A20">
        <f t="shared" si="3"/>
        <v>65</v>
      </c>
      <c r="B20">
        <f t="shared" si="3"/>
        <v>70</v>
      </c>
      <c r="C20">
        <v>3</v>
      </c>
      <c r="D20">
        <f t="shared" si="2"/>
        <v>30</v>
      </c>
      <c r="E20">
        <f>D20/$C$21</f>
        <v>1</v>
      </c>
    </row>
    <row r="21" spans="1:5" x14ac:dyDescent="0.25">
      <c r="A21" s="1" t="s">
        <v>1</v>
      </c>
      <c r="B21" s="1"/>
      <c r="C21" s="1">
        <f>SUM(C16:C20)</f>
        <v>30</v>
      </c>
      <c r="D21" s="1"/>
      <c r="E21" s="1">
        <f>SUM(E16:E20)</f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25DE-6243-4763-813B-69E9543F1E32}">
  <dimension ref="A2:E8"/>
  <sheetViews>
    <sheetView showFormulas="1" zoomScale="160" zoomScaleNormal="160" workbookViewId="0">
      <selection activeCell="A9" sqref="A9"/>
    </sheetView>
  </sheetViews>
  <sheetFormatPr baseColWidth="10" defaultRowHeight="15" x14ac:dyDescent="0.25"/>
  <cols>
    <col min="1" max="1" width="16.140625" customWidth="1"/>
    <col min="2" max="2" width="17.42578125" customWidth="1"/>
    <col min="3" max="3" width="19.5703125" customWidth="1"/>
    <col min="4" max="4" width="17" customWidth="1"/>
    <col min="5" max="5" width="24" customWidth="1"/>
  </cols>
  <sheetData>
    <row r="2" spans="1:5" x14ac:dyDescent="0.25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</row>
    <row r="3" spans="1:5" x14ac:dyDescent="0.25">
      <c r="A3" t="s">
        <v>12</v>
      </c>
      <c r="B3">
        <v>3</v>
      </c>
      <c r="C3">
        <f>B3</f>
        <v>3</v>
      </c>
      <c r="D3">
        <f>B3/$B$8</f>
        <v>0.1</v>
      </c>
      <c r="E3">
        <f>D3</f>
        <v>0.1</v>
      </c>
    </row>
    <row r="4" spans="1:5" x14ac:dyDescent="0.25">
      <c r="A4" t="s">
        <v>13</v>
      </c>
      <c r="B4">
        <v>6</v>
      </c>
      <c r="C4">
        <f>C3+B4</f>
        <v>9</v>
      </c>
      <c r="D4">
        <f t="shared" ref="D4:D7" si="0">B4/$B$8</f>
        <v>0.2</v>
      </c>
      <c r="E4">
        <f>E3+D4</f>
        <v>0.30000000000000004</v>
      </c>
    </row>
    <row r="5" spans="1:5" x14ac:dyDescent="0.25">
      <c r="A5" t="s">
        <v>14</v>
      </c>
      <c r="B5">
        <v>12</v>
      </c>
      <c r="C5">
        <f t="shared" ref="C5:C7" si="1">C4+B5</f>
        <v>21</v>
      </c>
      <c r="D5">
        <f t="shared" si="0"/>
        <v>0.4</v>
      </c>
      <c r="E5">
        <f t="shared" ref="E5:E7" si="2">E4+D5</f>
        <v>0.70000000000000007</v>
      </c>
    </row>
    <row r="6" spans="1:5" x14ac:dyDescent="0.25">
      <c r="A6" t="s">
        <v>15</v>
      </c>
      <c r="B6">
        <v>6</v>
      </c>
      <c r="C6">
        <f t="shared" si="1"/>
        <v>27</v>
      </c>
      <c r="D6">
        <f t="shared" si="0"/>
        <v>0.2</v>
      </c>
      <c r="E6">
        <f t="shared" si="2"/>
        <v>0.90000000000000013</v>
      </c>
    </row>
    <row r="7" spans="1:5" x14ac:dyDescent="0.25">
      <c r="A7" t="s">
        <v>16</v>
      </c>
      <c r="B7">
        <v>3</v>
      </c>
      <c r="C7">
        <f t="shared" si="1"/>
        <v>30</v>
      </c>
      <c r="D7">
        <f t="shared" si="0"/>
        <v>0.1</v>
      </c>
      <c r="E7">
        <f t="shared" si="2"/>
        <v>1.0000000000000002</v>
      </c>
    </row>
    <row r="8" spans="1:5" x14ac:dyDescent="0.25">
      <c r="A8" s="4"/>
      <c r="B8" s="4">
        <f>SUM(B3:B7)</f>
        <v>30</v>
      </c>
      <c r="C8" s="4"/>
      <c r="D8" s="4"/>
      <c r="E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Lyng Bækken</dc:creator>
  <cp:lastModifiedBy>Anja Lyng Bækken</cp:lastModifiedBy>
  <dcterms:created xsi:type="dcterms:W3CDTF">2020-09-16T08:34:40Z</dcterms:created>
  <dcterms:modified xsi:type="dcterms:W3CDTF">2024-02-22T10:27:10Z</dcterms:modified>
</cp:coreProperties>
</file>